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19440" windowHeight="11160"/>
  </bookViews>
  <sheets>
    <sheet name="7-11 лет" sheetId="23" r:id="rId1"/>
    <sheet name="12 и старше" sheetId="24" r:id="rId2"/>
  </sheets>
  <definedNames>
    <definedName name="_xlnm.Print_Area" localSheetId="1">'12 и старше'!$A$1:$BL$27</definedName>
    <definedName name="_xlnm.Print_Area" localSheetId="0">'7-11 лет'!$A$1:$BL$27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4" i="23" l="1"/>
  <c r="G22" i="23"/>
  <c r="F22" i="23"/>
  <c r="E22" i="23"/>
  <c r="E24" i="23" s="1"/>
  <c r="D22" i="23"/>
  <c r="C22" i="23"/>
  <c r="G12" i="23"/>
  <c r="G24" i="23" s="1"/>
  <c r="F12" i="23"/>
  <c r="F24" i="23" s="1"/>
  <c r="E12" i="23"/>
  <c r="D12" i="23"/>
  <c r="C12" i="23"/>
  <c r="C24" i="23" s="1"/>
  <c r="G22" i="24"/>
  <c r="F22" i="24"/>
  <c r="E22" i="24"/>
  <c r="D22" i="24"/>
  <c r="C22" i="24"/>
  <c r="G12" i="24"/>
  <c r="G24" i="24" s="1"/>
  <c r="F12" i="24"/>
  <c r="F24" i="24" s="1"/>
  <c r="E12" i="24"/>
  <c r="E24" i="24" s="1"/>
  <c r="D12" i="24"/>
  <c r="D24" i="24" s="1"/>
  <c r="C12" i="24"/>
  <c r="C24" i="24" s="1"/>
</calcChain>
</file>

<file path=xl/sharedStrings.xml><?xml version="1.0" encoding="utf-8"?>
<sst xmlns="http://schemas.openxmlformats.org/spreadsheetml/2006/main" count="85" uniqueCount="34">
  <si>
    <t>обед</t>
  </si>
  <si>
    <t>Хлеб пшеничный</t>
  </si>
  <si>
    <t>прием пищи</t>
  </si>
  <si>
    <t>наименование блюда</t>
  </si>
  <si>
    <t>пищевые вещества</t>
  </si>
  <si>
    <t>белки</t>
  </si>
  <si>
    <t>жиры</t>
  </si>
  <si>
    <t xml:space="preserve"> углеводы</t>
  </si>
  <si>
    <t>энергетическая ценность</t>
  </si>
  <si>
    <t>№ рецептуры</t>
  </si>
  <si>
    <t>Завтрак</t>
  </si>
  <si>
    <t>20-25%</t>
  </si>
  <si>
    <t>итого за завтрак:</t>
  </si>
  <si>
    <t>итого за обед:</t>
  </si>
  <si>
    <t>итого за день:</t>
  </si>
  <si>
    <t>возрастная категория: 7-11 лет</t>
  </si>
  <si>
    <t>вес блюда: 7-11 лет</t>
  </si>
  <si>
    <t>сезон: ОСЕННЕ-ЗИМНИЙ</t>
  </si>
  <si>
    <t>Хлеб ржаной</t>
  </si>
  <si>
    <t>возрастная категория: 12 лет и старше</t>
  </si>
  <si>
    <t>Яблоко</t>
  </si>
  <si>
    <t>Рагу из овощей</t>
  </si>
  <si>
    <t>неделя вторая день шестой</t>
  </si>
  <si>
    <t>Салат витаминный</t>
  </si>
  <si>
    <t>Плов из птицы или кролика 60/120</t>
  </si>
  <si>
    <t>Кофейный напиток с молоком</t>
  </si>
  <si>
    <t>Суп картофельный с крупой (пшено)</t>
  </si>
  <si>
    <t>Бутерброд с сыром  10/15/20</t>
  </si>
  <si>
    <t>Котлеты,биточки(особые) 70/30</t>
  </si>
  <si>
    <t>Чай с сахаром</t>
  </si>
  <si>
    <t>неделя вторая: понедельник 18.10.2021 г</t>
  </si>
  <si>
    <t>Плов из птицы или кролика</t>
  </si>
  <si>
    <t>Котлеты,биточки(особые)</t>
  </si>
  <si>
    <t>60/30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</si>
</sst>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2" borderId="0" xfId="0" applyFill="1"/>
    <xf numFmtId="0" fontId="1" fillId="2" borderId="0" xfId="0" applyFont="1" applyFill="1"/>
    <xf numFmtId="0" fontId="1" fillId="2" borderId="0" xfId="0" applyFont="1" applyFill="1" applyBorder="1"/>
    <xf numFmtId="0" fontId="1" fillId="2" borderId="1" xfId="0" applyFont="1" applyFill="1" applyBorder="1"/>
    <xf numFmtId="0" fontId="1" fillId="2" borderId="1" xfId="0" applyFont="1" applyFill="1" applyBorder="1" applyAlignment="1">
      <alignment wrapText="1"/>
    </xf>
    <xf numFmtId="0" fontId="1" fillId="2" borderId="0" xfId="0" applyFont="1" applyFill="1" applyBorder="1" applyAlignment="1">
      <alignment wrapText="1"/>
    </xf>
    <xf numFmtId="0" fontId="1" fillId="2" borderId="0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right"/>
    </xf>
    <xf numFmtId="0" fontId="0" fillId="2" borderId="0" xfId="0" applyFill="1" applyBorder="1"/>
    <xf numFmtId="0" fontId="0" fillId="0" borderId="0" xfId="0" applyFill="1"/>
    <xf numFmtId="0" fontId="1" fillId="0" borderId="0" xfId="0" applyFont="1" applyFill="1" applyBorder="1" applyAlignment="1">
      <alignment wrapText="1"/>
    </xf>
    <xf numFmtId="0" fontId="1" fillId="2" borderId="1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1" fillId="2" borderId="1" xfId="0" applyNumberFormat="1" applyFont="1" applyFill="1" applyBorder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2" fillId="2" borderId="0" xfId="0" applyFont="1" applyFill="1" applyBorder="1"/>
    <xf numFmtId="2" fontId="1" fillId="2" borderId="1" xfId="0" applyNumberFormat="1" applyFont="1" applyFill="1" applyBorder="1"/>
    <xf numFmtId="0" fontId="2" fillId="2" borderId="1" xfId="0" applyFont="1" applyFill="1" applyBorder="1"/>
    <xf numFmtId="0" fontId="2" fillId="2" borderId="1" xfId="0" applyNumberFormat="1" applyFont="1" applyFill="1" applyBorder="1" applyAlignment="1">
      <alignment horizontal="right"/>
    </xf>
    <xf numFmtId="2" fontId="2" fillId="2" borderId="1" xfId="0" applyNumberFormat="1" applyFont="1" applyFill="1" applyBorder="1"/>
    <xf numFmtId="0" fontId="1" fillId="2" borderId="0" xfId="0" applyNumberFormat="1" applyFont="1" applyFill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tabSelected="1" view="pageBreakPreview" zoomScaleNormal="100" zoomScaleSheetLayoutView="100" workbookViewId="0">
      <selection activeCell="B8" sqref="B8"/>
    </sheetView>
  </sheetViews>
  <sheetFormatPr defaultRowHeight="15.75" x14ac:dyDescent="0.25"/>
  <cols>
    <col min="1" max="1" width="16.140625" style="2" customWidth="1"/>
    <col min="2" max="2" width="64.28515625" style="2" customWidth="1"/>
    <col min="3" max="3" width="12.28515625" style="2" customWidth="1"/>
    <col min="4" max="4" width="12" style="2" customWidth="1"/>
    <col min="5" max="5" width="12.140625" style="2" customWidth="1"/>
    <col min="6" max="6" width="11.85546875" style="2" customWidth="1"/>
    <col min="7" max="7" width="12.140625" style="2" customWidth="1"/>
    <col min="8" max="8" width="12.85546875" style="2" customWidth="1"/>
    <col min="9" max="9" width="9.140625" style="1"/>
  </cols>
  <sheetData>
    <row r="1" spans="1:10" s="1" customFormat="1" x14ac:dyDescent="0.25">
      <c r="A1" s="2" t="s">
        <v>17</v>
      </c>
      <c r="B1" s="2"/>
      <c r="C1" s="2"/>
      <c r="D1" s="2"/>
      <c r="E1" s="2"/>
      <c r="F1" s="2"/>
      <c r="G1" s="2"/>
      <c r="H1" s="2"/>
      <c r="J1" s="3"/>
    </row>
    <row r="2" spans="1:10" s="1" customFormat="1" x14ac:dyDescent="0.25">
      <c r="A2" s="2" t="s">
        <v>30</v>
      </c>
      <c r="B2" s="2"/>
      <c r="C2" s="2"/>
      <c r="D2" s="2"/>
      <c r="E2" s="2"/>
      <c r="F2" s="2"/>
      <c r="G2" s="2"/>
      <c r="H2" s="2"/>
      <c r="J2" s="3"/>
    </row>
    <row r="3" spans="1:10" s="1" customFormat="1" x14ac:dyDescent="0.25">
      <c r="A3" s="3" t="s">
        <v>15</v>
      </c>
      <c r="B3" s="3"/>
      <c r="C3" s="3"/>
      <c r="D3" s="3"/>
      <c r="E3" s="3"/>
      <c r="F3" s="3"/>
      <c r="G3" s="3"/>
      <c r="H3" s="3"/>
      <c r="J3" s="3"/>
    </row>
    <row r="4" spans="1:10" s="1" customFormat="1" ht="15.75" customHeight="1" x14ac:dyDescent="0.25">
      <c r="A4" s="4" t="s">
        <v>2</v>
      </c>
      <c r="B4" s="15" t="s">
        <v>3</v>
      </c>
      <c r="C4" s="16" t="s">
        <v>16</v>
      </c>
      <c r="D4" s="15" t="s">
        <v>4</v>
      </c>
      <c r="E4" s="15"/>
      <c r="F4" s="15"/>
      <c r="G4" s="4"/>
      <c r="H4" s="4"/>
      <c r="J4" s="3"/>
    </row>
    <row r="5" spans="1:10" s="1" customFormat="1" ht="15.75" customHeight="1" x14ac:dyDescent="0.25">
      <c r="A5" s="5" t="s">
        <v>22</v>
      </c>
      <c r="B5" s="15"/>
      <c r="C5" s="16"/>
      <c r="D5" s="4" t="s">
        <v>5</v>
      </c>
      <c r="E5" s="4" t="s">
        <v>6</v>
      </c>
      <c r="F5" s="4" t="s">
        <v>7</v>
      </c>
      <c r="G5" s="13" t="s">
        <v>8</v>
      </c>
      <c r="H5" s="13" t="s">
        <v>9</v>
      </c>
      <c r="J5" s="3"/>
    </row>
    <row r="6" spans="1:10" s="1" customFormat="1" x14ac:dyDescent="0.25">
      <c r="A6" s="4" t="s">
        <v>10</v>
      </c>
      <c r="B6" s="4" t="s">
        <v>23</v>
      </c>
      <c r="C6" s="4">
        <v>50</v>
      </c>
      <c r="D6" s="4">
        <v>0.55000000000000004</v>
      </c>
      <c r="E6" s="4">
        <v>5.05</v>
      </c>
      <c r="F6" s="4">
        <v>5.3</v>
      </c>
      <c r="G6" s="4">
        <v>69</v>
      </c>
      <c r="H6" s="4">
        <v>2</v>
      </c>
      <c r="J6" s="3"/>
    </row>
    <row r="7" spans="1:10" s="1" customFormat="1" x14ac:dyDescent="0.25">
      <c r="A7" s="4" t="s">
        <v>11</v>
      </c>
      <c r="B7" s="4" t="s">
        <v>31</v>
      </c>
      <c r="C7" s="8">
        <v>150</v>
      </c>
      <c r="D7" s="4">
        <v>15.5</v>
      </c>
      <c r="E7" s="4">
        <v>20</v>
      </c>
      <c r="F7" s="4">
        <v>26.8</v>
      </c>
      <c r="G7" s="4">
        <v>349</v>
      </c>
      <c r="H7" s="4">
        <v>291</v>
      </c>
      <c r="J7" s="3"/>
    </row>
    <row r="8" spans="1:10" s="1" customFormat="1" x14ac:dyDescent="0.25">
      <c r="A8" s="4"/>
      <c r="B8" s="4" t="s">
        <v>25</v>
      </c>
      <c r="C8" s="4">
        <v>200</v>
      </c>
      <c r="D8" s="4">
        <v>3.1</v>
      </c>
      <c r="E8" s="4">
        <v>2.4</v>
      </c>
      <c r="F8" s="4">
        <v>23.63</v>
      </c>
      <c r="G8" s="4">
        <v>98.5</v>
      </c>
      <c r="H8" s="8">
        <v>379</v>
      </c>
      <c r="J8" s="3"/>
    </row>
    <row r="9" spans="1:10" s="1" customFormat="1" x14ac:dyDescent="0.25">
      <c r="A9" s="4"/>
      <c r="B9" s="4" t="s">
        <v>20</v>
      </c>
      <c r="C9" s="4">
        <v>120</v>
      </c>
      <c r="D9" s="4">
        <v>0.48</v>
      </c>
      <c r="E9" s="4">
        <v>0.48</v>
      </c>
      <c r="F9" s="4">
        <v>11.76</v>
      </c>
      <c r="G9" s="4">
        <v>56.4</v>
      </c>
      <c r="H9" s="8">
        <v>112</v>
      </c>
      <c r="J9" s="3"/>
    </row>
    <row r="10" spans="1:10" s="1" customFormat="1" x14ac:dyDescent="0.25">
      <c r="A10" s="4"/>
      <c r="B10" s="4" t="s">
        <v>1</v>
      </c>
      <c r="C10" s="4">
        <v>25</v>
      </c>
      <c r="D10" s="4">
        <v>1.9</v>
      </c>
      <c r="E10" s="4">
        <v>0.2</v>
      </c>
      <c r="F10" s="4">
        <v>12.2</v>
      </c>
      <c r="G10" s="4">
        <v>57.4</v>
      </c>
      <c r="H10" s="8">
        <v>108</v>
      </c>
      <c r="J10" s="3"/>
    </row>
    <row r="11" spans="1:10" s="1" customFormat="1" x14ac:dyDescent="0.25">
      <c r="A11" s="4"/>
      <c r="B11" s="4" t="s">
        <v>18</v>
      </c>
      <c r="C11" s="4">
        <v>25</v>
      </c>
      <c r="D11" s="4">
        <v>1.7</v>
      </c>
      <c r="E11" s="4">
        <v>0.2</v>
      </c>
      <c r="F11" s="4">
        <v>10.6</v>
      </c>
      <c r="G11" s="4">
        <v>51</v>
      </c>
      <c r="H11" s="8">
        <v>109</v>
      </c>
      <c r="J11" s="3"/>
    </row>
    <row r="12" spans="1:10" s="1" customFormat="1" x14ac:dyDescent="0.25">
      <c r="A12" s="4"/>
      <c r="B12" s="4" t="s">
        <v>12</v>
      </c>
      <c r="C12" s="4">
        <f>SUM(C6:C11)</f>
        <v>570</v>
      </c>
      <c r="D12" s="4">
        <f t="shared" ref="D12:G12" si="0">SUM(D6:D11)</f>
        <v>23.23</v>
      </c>
      <c r="E12" s="4">
        <f t="shared" si="0"/>
        <v>28.33</v>
      </c>
      <c r="F12" s="4">
        <f t="shared" si="0"/>
        <v>90.29</v>
      </c>
      <c r="G12" s="4">
        <f t="shared" si="0"/>
        <v>681.3</v>
      </c>
      <c r="H12" s="4"/>
      <c r="J12" s="6"/>
    </row>
    <row r="13" spans="1:10" s="1" customFormat="1" ht="15.75" customHeight="1" x14ac:dyDescent="0.25">
      <c r="A13" s="4" t="s">
        <v>2</v>
      </c>
      <c r="B13" s="15" t="s">
        <v>3</v>
      </c>
      <c r="C13" s="16" t="s">
        <v>16</v>
      </c>
      <c r="D13" s="15" t="s">
        <v>4</v>
      </c>
      <c r="E13" s="15"/>
      <c r="F13" s="15"/>
      <c r="G13" s="4"/>
      <c r="H13" s="4"/>
      <c r="J13" s="3"/>
    </row>
    <row r="14" spans="1:10" s="1" customFormat="1" ht="15.75" customHeight="1" x14ac:dyDescent="0.25">
      <c r="A14" s="5" t="s">
        <v>22</v>
      </c>
      <c r="B14" s="15"/>
      <c r="C14" s="16"/>
      <c r="D14" s="4" t="s">
        <v>5</v>
      </c>
      <c r="E14" s="4" t="s">
        <v>6</v>
      </c>
      <c r="F14" s="4" t="s">
        <v>7</v>
      </c>
      <c r="G14" s="13" t="s">
        <v>8</v>
      </c>
      <c r="H14" s="13" t="s">
        <v>9</v>
      </c>
      <c r="J14" s="3"/>
    </row>
    <row r="15" spans="1:10" s="1" customFormat="1" x14ac:dyDescent="0.25">
      <c r="A15" s="4" t="s">
        <v>0</v>
      </c>
      <c r="B15" s="4" t="s">
        <v>26</v>
      </c>
      <c r="C15" s="8">
        <v>200</v>
      </c>
      <c r="D15" s="4">
        <v>2.2999999999999998</v>
      </c>
      <c r="E15" s="4">
        <v>2.4</v>
      </c>
      <c r="F15" s="4">
        <v>16.100000000000001</v>
      </c>
      <c r="G15" s="4">
        <v>95.5</v>
      </c>
      <c r="H15" s="4">
        <v>101</v>
      </c>
      <c r="J15" s="3"/>
    </row>
    <row r="16" spans="1:10" s="1" customFormat="1" x14ac:dyDescent="0.25">
      <c r="A16" s="4"/>
      <c r="B16" s="4" t="s">
        <v>27</v>
      </c>
      <c r="C16" s="14">
        <v>45</v>
      </c>
      <c r="D16" s="4">
        <v>5.04</v>
      </c>
      <c r="E16" s="4">
        <v>8.6</v>
      </c>
      <c r="F16" s="18">
        <v>10.007999999999999</v>
      </c>
      <c r="G16" s="4">
        <v>138.24</v>
      </c>
      <c r="H16" s="8">
        <v>91</v>
      </c>
      <c r="J16" s="3"/>
    </row>
    <row r="17" spans="1:11" s="1" customFormat="1" x14ac:dyDescent="0.25">
      <c r="A17" s="19"/>
      <c r="B17" s="19" t="s">
        <v>32</v>
      </c>
      <c r="C17" s="20" t="s">
        <v>33</v>
      </c>
      <c r="D17" s="19">
        <v>8.6</v>
      </c>
      <c r="E17" s="19">
        <v>15.6</v>
      </c>
      <c r="F17" s="19">
        <v>6.9</v>
      </c>
      <c r="G17" s="19">
        <v>202.1</v>
      </c>
      <c r="H17" s="19">
        <v>269</v>
      </c>
      <c r="J17" s="3"/>
    </row>
    <row r="18" spans="1:11" s="1" customFormat="1" x14ac:dyDescent="0.25">
      <c r="A18" s="4"/>
      <c r="B18" s="4" t="s">
        <v>21</v>
      </c>
      <c r="C18" s="12">
        <v>150</v>
      </c>
      <c r="D18" s="4">
        <v>2.6</v>
      </c>
      <c r="E18" s="4">
        <v>8.3000000000000007</v>
      </c>
      <c r="F18" s="4">
        <v>14.5</v>
      </c>
      <c r="G18" s="4">
        <v>144.80000000000001</v>
      </c>
      <c r="H18" s="4">
        <v>143</v>
      </c>
      <c r="J18" s="3"/>
    </row>
    <row r="19" spans="1:11" s="1" customFormat="1" x14ac:dyDescent="0.25">
      <c r="A19" s="4"/>
      <c r="B19" s="4" t="s">
        <v>29</v>
      </c>
      <c r="C19" s="4">
        <v>200</v>
      </c>
      <c r="D19" s="4">
        <v>0</v>
      </c>
      <c r="E19" s="4">
        <v>0</v>
      </c>
      <c r="F19" s="4">
        <v>19.36</v>
      </c>
      <c r="G19" s="4">
        <v>38.700000000000003</v>
      </c>
      <c r="H19" s="8">
        <v>493</v>
      </c>
      <c r="J19" s="3"/>
    </row>
    <row r="20" spans="1:11" s="1" customFormat="1" x14ac:dyDescent="0.25">
      <c r="A20" s="4"/>
      <c r="B20" s="4" t="s">
        <v>1</v>
      </c>
      <c r="C20" s="4">
        <v>25</v>
      </c>
      <c r="D20" s="4">
        <v>1.9</v>
      </c>
      <c r="E20" s="4">
        <v>0.2</v>
      </c>
      <c r="F20" s="4">
        <v>12.2</v>
      </c>
      <c r="G20" s="4">
        <v>57.4</v>
      </c>
      <c r="H20" s="8">
        <v>108</v>
      </c>
      <c r="J20" s="3"/>
    </row>
    <row r="21" spans="1:11" s="10" customFormat="1" x14ac:dyDescent="0.25">
      <c r="A21" s="4"/>
      <c r="B21" s="4" t="s">
        <v>18</v>
      </c>
      <c r="C21" s="4">
        <v>25</v>
      </c>
      <c r="D21" s="4">
        <v>1.7</v>
      </c>
      <c r="E21" s="4">
        <v>0.2</v>
      </c>
      <c r="F21" s="4">
        <v>10.6</v>
      </c>
      <c r="G21" s="4">
        <v>51</v>
      </c>
      <c r="H21" s="8">
        <v>109</v>
      </c>
      <c r="J21" s="11"/>
    </row>
    <row r="22" spans="1:11" s="1" customFormat="1" x14ac:dyDescent="0.25">
      <c r="A22" s="4"/>
      <c r="B22" s="4" t="s">
        <v>13</v>
      </c>
      <c r="C22" s="4">
        <f>SUM(C15:C21)</f>
        <v>645</v>
      </c>
      <c r="D22" s="4">
        <f t="shared" ref="D22:G22" si="1">SUM(D15:D21)</f>
        <v>22.139999999999997</v>
      </c>
      <c r="E22" s="4">
        <f t="shared" si="1"/>
        <v>35.300000000000011</v>
      </c>
      <c r="F22" s="4">
        <f t="shared" si="1"/>
        <v>89.667999999999992</v>
      </c>
      <c r="G22" s="4">
        <f t="shared" si="1"/>
        <v>727.74000000000012</v>
      </c>
      <c r="H22" s="4"/>
      <c r="J22" s="3"/>
    </row>
    <row r="23" spans="1:11" s="1" customFormat="1" x14ac:dyDescent="0.25">
      <c r="A23" s="4"/>
      <c r="B23" s="4"/>
      <c r="C23" s="4"/>
      <c r="D23" s="4"/>
      <c r="E23" s="4"/>
      <c r="F23" s="4"/>
      <c r="G23" s="4"/>
      <c r="H23" s="4"/>
      <c r="J23" s="3"/>
    </row>
    <row r="24" spans="1:11" s="1" customFormat="1" x14ac:dyDescent="0.25">
      <c r="A24" s="4"/>
      <c r="B24" s="4" t="s">
        <v>14</v>
      </c>
      <c r="C24" s="4">
        <f>C12+C22</f>
        <v>1215</v>
      </c>
      <c r="D24" s="4">
        <f>D12+D22</f>
        <v>45.37</v>
      </c>
      <c r="E24" s="4">
        <f>E12+E22</f>
        <v>63.63000000000001</v>
      </c>
      <c r="F24" s="4">
        <f>F12+F22</f>
        <v>179.958</v>
      </c>
      <c r="G24" s="4">
        <f>G12+G22</f>
        <v>1409.04</v>
      </c>
      <c r="H24" s="4"/>
      <c r="J24" s="3"/>
    </row>
    <row r="25" spans="1:11" s="1" customFormat="1" x14ac:dyDescent="0.25">
      <c r="A25" s="2"/>
      <c r="B25" s="3"/>
      <c r="C25" s="22"/>
      <c r="D25" s="3"/>
      <c r="E25" s="3"/>
      <c r="F25" s="3"/>
      <c r="G25" s="3"/>
      <c r="H25" s="7"/>
      <c r="J25" s="3"/>
    </row>
    <row r="26" spans="1:11" s="9" customFormat="1" x14ac:dyDescent="0.25">
      <c r="A26" s="2"/>
      <c r="B26" s="2"/>
      <c r="C26" s="2"/>
      <c r="D26" s="2"/>
      <c r="E26" s="2"/>
      <c r="F26" s="2"/>
      <c r="G26" s="2"/>
      <c r="H26" s="2"/>
      <c r="I26" s="3"/>
      <c r="J26" s="3"/>
      <c r="K26" s="7"/>
    </row>
    <row r="27" spans="1:11" s="1" customFormat="1" x14ac:dyDescent="0.25">
      <c r="A27" s="3"/>
      <c r="B27" s="3"/>
      <c r="C27" s="3"/>
      <c r="D27" s="3"/>
      <c r="E27" s="3"/>
      <c r="F27" s="3"/>
      <c r="G27" s="3"/>
      <c r="H27" s="3"/>
      <c r="J27" s="3"/>
    </row>
  </sheetData>
  <mergeCells count="6">
    <mergeCell ref="B13:B14"/>
    <mergeCell ref="C13:C14"/>
    <mergeCell ref="D13:F13"/>
    <mergeCell ref="B4:B5"/>
    <mergeCell ref="C4:C5"/>
    <mergeCell ref="D4:F4"/>
  </mergeCells>
  <pageMargins left="0.7" right="0.7" top="0.75" bottom="0.75" header="0.3" footer="0.3"/>
  <pageSetup paperSize="9" scale="85" orientation="landscape" verticalDpi="0" r:id="rId1"/>
  <rowBreaks count="1" manualBreakCount="1">
    <brk id="26" max="16383" man="1"/>
  </rowBreaks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view="pageBreakPreview" zoomScaleNormal="100" zoomScaleSheetLayoutView="100" workbookViewId="0">
      <selection activeCell="B10" sqref="B10"/>
    </sheetView>
  </sheetViews>
  <sheetFormatPr defaultRowHeight="15.75" x14ac:dyDescent="0.25"/>
  <cols>
    <col min="1" max="1" width="16.140625" style="2" customWidth="1"/>
    <col min="2" max="2" width="64.28515625" style="2" customWidth="1"/>
    <col min="3" max="3" width="12.28515625" style="2" customWidth="1"/>
    <col min="4" max="4" width="12" style="2" customWidth="1"/>
    <col min="5" max="5" width="12.140625" style="2" customWidth="1"/>
    <col min="6" max="6" width="11.85546875" style="2" customWidth="1"/>
    <col min="7" max="7" width="12.140625" style="2" customWidth="1"/>
    <col min="8" max="8" width="12.85546875" style="2" customWidth="1"/>
    <col min="9" max="9" width="9.140625" style="1"/>
  </cols>
  <sheetData>
    <row r="1" spans="1:10" s="1" customFormat="1" x14ac:dyDescent="0.25">
      <c r="A1" s="2" t="s">
        <v>17</v>
      </c>
      <c r="B1" s="2"/>
      <c r="C1" s="2"/>
      <c r="D1" s="2"/>
      <c r="E1" s="2"/>
      <c r="F1" s="2"/>
      <c r="G1" s="2"/>
      <c r="H1" s="2"/>
      <c r="J1" s="3"/>
    </row>
    <row r="2" spans="1:10" s="1" customFormat="1" x14ac:dyDescent="0.25">
      <c r="A2" s="2" t="s">
        <v>30</v>
      </c>
      <c r="B2" s="2"/>
      <c r="C2" s="7"/>
      <c r="D2" s="17"/>
      <c r="E2" s="17"/>
      <c r="F2" s="17"/>
      <c r="G2" s="17"/>
      <c r="H2" s="3"/>
      <c r="J2" s="3"/>
    </row>
    <row r="3" spans="1:10" s="1" customFormat="1" x14ac:dyDescent="0.25">
      <c r="A3" s="3" t="s">
        <v>19</v>
      </c>
      <c r="B3" s="3"/>
      <c r="C3" s="3"/>
      <c r="D3" s="3"/>
      <c r="E3" s="3"/>
      <c r="F3" s="3"/>
      <c r="G3" s="3"/>
      <c r="H3" s="3"/>
      <c r="J3" s="3"/>
    </row>
    <row r="4" spans="1:10" s="1" customFormat="1" ht="15.75" customHeight="1" x14ac:dyDescent="0.25">
      <c r="A4" s="4" t="s">
        <v>2</v>
      </c>
      <c r="B4" s="15" t="s">
        <v>3</v>
      </c>
      <c r="C4" s="16" t="s">
        <v>16</v>
      </c>
      <c r="D4" s="15" t="s">
        <v>4</v>
      </c>
      <c r="E4" s="15"/>
      <c r="F4" s="15"/>
      <c r="G4" s="4"/>
      <c r="H4" s="4"/>
      <c r="J4" s="3"/>
    </row>
    <row r="5" spans="1:10" s="1" customFormat="1" ht="15.75" customHeight="1" x14ac:dyDescent="0.25">
      <c r="A5" s="5" t="s">
        <v>22</v>
      </c>
      <c r="B5" s="15"/>
      <c r="C5" s="16"/>
      <c r="D5" s="4" t="s">
        <v>5</v>
      </c>
      <c r="E5" s="4" t="s">
        <v>6</v>
      </c>
      <c r="F5" s="4" t="s">
        <v>7</v>
      </c>
      <c r="G5" s="13" t="s">
        <v>8</v>
      </c>
      <c r="H5" s="13" t="s">
        <v>9</v>
      </c>
      <c r="J5" s="3"/>
    </row>
    <row r="6" spans="1:10" s="1" customFormat="1" x14ac:dyDescent="0.25">
      <c r="A6" s="4" t="s">
        <v>10</v>
      </c>
      <c r="B6" s="4" t="s">
        <v>23</v>
      </c>
      <c r="C6" s="4">
        <v>60</v>
      </c>
      <c r="D6" s="4">
        <v>0.66</v>
      </c>
      <c r="E6" s="4">
        <v>6.06</v>
      </c>
      <c r="F6" s="4">
        <v>6.36</v>
      </c>
      <c r="G6" s="4">
        <v>82.8</v>
      </c>
      <c r="H6" s="4">
        <v>2</v>
      </c>
      <c r="J6" s="3"/>
    </row>
    <row r="7" spans="1:10" s="1" customFormat="1" x14ac:dyDescent="0.25">
      <c r="A7" s="4" t="s">
        <v>11</v>
      </c>
      <c r="B7" s="4" t="s">
        <v>24</v>
      </c>
      <c r="C7" s="14">
        <v>180</v>
      </c>
      <c r="D7" s="4">
        <v>18.55</v>
      </c>
      <c r="E7" s="4">
        <v>24</v>
      </c>
      <c r="F7" s="4">
        <v>32.15</v>
      </c>
      <c r="G7" s="4">
        <v>418.81</v>
      </c>
      <c r="H7" s="4">
        <v>291</v>
      </c>
      <c r="J7" s="3"/>
    </row>
    <row r="8" spans="1:10" s="1" customFormat="1" x14ac:dyDescent="0.25">
      <c r="A8" s="4"/>
      <c r="B8" s="4" t="s">
        <v>25</v>
      </c>
      <c r="C8" s="4">
        <v>200</v>
      </c>
      <c r="D8" s="4">
        <v>3.1</v>
      </c>
      <c r="E8" s="4">
        <v>2.4</v>
      </c>
      <c r="F8" s="4">
        <v>23.63</v>
      </c>
      <c r="G8" s="4">
        <v>98.5</v>
      </c>
      <c r="H8" s="8">
        <v>379</v>
      </c>
      <c r="J8" s="3"/>
    </row>
    <row r="9" spans="1:10" s="1" customFormat="1" x14ac:dyDescent="0.25">
      <c r="A9" s="4"/>
      <c r="B9" s="4" t="s">
        <v>20</v>
      </c>
      <c r="C9" s="4">
        <v>120</v>
      </c>
      <c r="D9" s="4">
        <v>0.48</v>
      </c>
      <c r="E9" s="4">
        <v>0.48</v>
      </c>
      <c r="F9" s="4">
        <v>11.76</v>
      </c>
      <c r="G9" s="4">
        <v>56.4</v>
      </c>
      <c r="H9" s="8">
        <v>112</v>
      </c>
      <c r="J9" s="3"/>
    </row>
    <row r="10" spans="1:10" s="1" customFormat="1" x14ac:dyDescent="0.25">
      <c r="A10" s="4"/>
      <c r="B10" s="4" t="s">
        <v>1</v>
      </c>
      <c r="C10" s="4">
        <v>25</v>
      </c>
      <c r="D10" s="4">
        <v>1.9</v>
      </c>
      <c r="E10" s="4">
        <v>0.2</v>
      </c>
      <c r="F10" s="4">
        <v>12.2</v>
      </c>
      <c r="G10" s="4">
        <v>57.4</v>
      </c>
      <c r="H10" s="8">
        <v>108</v>
      </c>
      <c r="J10" s="3"/>
    </row>
    <row r="11" spans="1:10" s="1" customFormat="1" x14ac:dyDescent="0.25">
      <c r="A11" s="4"/>
      <c r="B11" s="4" t="s">
        <v>18</v>
      </c>
      <c r="C11" s="4">
        <v>25</v>
      </c>
      <c r="D11" s="4">
        <v>1.7</v>
      </c>
      <c r="E11" s="4">
        <v>0.2</v>
      </c>
      <c r="F11" s="4">
        <v>10.6</v>
      </c>
      <c r="G11" s="4">
        <v>51</v>
      </c>
      <c r="H11" s="8">
        <v>109</v>
      </c>
      <c r="J11" s="3"/>
    </row>
    <row r="12" spans="1:10" s="1" customFormat="1" x14ac:dyDescent="0.25">
      <c r="A12" s="4"/>
      <c r="B12" s="4" t="s">
        <v>12</v>
      </c>
      <c r="C12" s="4">
        <f>SUM(C6:C11)</f>
        <v>610</v>
      </c>
      <c r="D12" s="4">
        <f t="shared" ref="D12:G12" si="0">SUM(D6:D11)</f>
        <v>26.39</v>
      </c>
      <c r="E12" s="4">
        <f t="shared" si="0"/>
        <v>33.340000000000003</v>
      </c>
      <c r="F12" s="4">
        <f t="shared" si="0"/>
        <v>96.7</v>
      </c>
      <c r="G12" s="4">
        <f t="shared" si="0"/>
        <v>764.91</v>
      </c>
      <c r="H12" s="4"/>
      <c r="J12" s="6"/>
    </row>
    <row r="13" spans="1:10" s="1" customFormat="1" ht="15.75" customHeight="1" x14ac:dyDescent="0.25">
      <c r="A13" s="4" t="s">
        <v>2</v>
      </c>
      <c r="B13" s="15" t="s">
        <v>3</v>
      </c>
      <c r="C13" s="16" t="s">
        <v>16</v>
      </c>
      <c r="D13" s="15" t="s">
        <v>4</v>
      </c>
      <c r="E13" s="15"/>
      <c r="F13" s="15"/>
      <c r="G13" s="4"/>
      <c r="H13" s="4"/>
      <c r="J13" s="3"/>
    </row>
    <row r="14" spans="1:10" s="1" customFormat="1" ht="15.75" customHeight="1" x14ac:dyDescent="0.25">
      <c r="A14" s="5" t="s">
        <v>22</v>
      </c>
      <c r="B14" s="15"/>
      <c r="C14" s="16"/>
      <c r="D14" s="4" t="s">
        <v>5</v>
      </c>
      <c r="E14" s="4" t="s">
        <v>6</v>
      </c>
      <c r="F14" s="4" t="s">
        <v>7</v>
      </c>
      <c r="G14" s="13" t="s">
        <v>8</v>
      </c>
      <c r="H14" s="13" t="s">
        <v>9</v>
      </c>
      <c r="J14" s="3"/>
    </row>
    <row r="15" spans="1:10" s="1" customFormat="1" x14ac:dyDescent="0.25">
      <c r="A15" s="4" t="s">
        <v>0</v>
      </c>
      <c r="B15" s="4" t="s">
        <v>26</v>
      </c>
      <c r="C15" s="8">
        <v>250</v>
      </c>
      <c r="D15" s="8">
        <v>2.87</v>
      </c>
      <c r="E15" s="8">
        <v>3</v>
      </c>
      <c r="F15" s="8">
        <v>20.12</v>
      </c>
      <c r="G15" s="8">
        <v>119.37</v>
      </c>
      <c r="H15" s="4">
        <v>101</v>
      </c>
      <c r="J15" s="3"/>
    </row>
    <row r="16" spans="1:10" s="1" customFormat="1" x14ac:dyDescent="0.25">
      <c r="A16" s="4"/>
      <c r="B16" s="4" t="s">
        <v>27</v>
      </c>
      <c r="C16" s="14">
        <v>45</v>
      </c>
      <c r="D16" s="4">
        <v>5.04</v>
      </c>
      <c r="E16" s="4">
        <v>8.6</v>
      </c>
      <c r="F16" s="18">
        <v>10.007999999999999</v>
      </c>
      <c r="G16" s="4">
        <v>138.24</v>
      </c>
      <c r="H16" s="8">
        <v>91</v>
      </c>
      <c r="J16" s="3"/>
    </row>
    <row r="17" spans="1:11" s="1" customFormat="1" x14ac:dyDescent="0.25">
      <c r="A17" s="19"/>
      <c r="B17" s="19" t="s">
        <v>28</v>
      </c>
      <c r="C17" s="20">
        <v>100</v>
      </c>
      <c r="D17" s="21">
        <v>9.56</v>
      </c>
      <c r="E17" s="21">
        <v>17.329999999999998</v>
      </c>
      <c r="F17" s="21">
        <v>7.67</v>
      </c>
      <c r="G17" s="21">
        <v>224.56</v>
      </c>
      <c r="H17" s="19">
        <v>269</v>
      </c>
      <c r="J17" s="3"/>
    </row>
    <row r="18" spans="1:11" s="1" customFormat="1" x14ac:dyDescent="0.25">
      <c r="A18" s="4"/>
      <c r="B18" s="4" t="s">
        <v>21</v>
      </c>
      <c r="C18" s="12">
        <v>180</v>
      </c>
      <c r="D18" s="12">
        <v>3.12</v>
      </c>
      <c r="E18" s="12">
        <v>9.9600000000000009</v>
      </c>
      <c r="F18" s="12">
        <v>17.399999999999999</v>
      </c>
      <c r="G18" s="12">
        <v>173.76</v>
      </c>
      <c r="H18" s="4">
        <v>143</v>
      </c>
      <c r="J18" s="3"/>
    </row>
    <row r="19" spans="1:11" s="1" customFormat="1" x14ac:dyDescent="0.25">
      <c r="A19" s="4"/>
      <c r="B19" s="4" t="s">
        <v>29</v>
      </c>
      <c r="C19" s="4">
        <v>200</v>
      </c>
      <c r="D19" s="4">
        <v>0</v>
      </c>
      <c r="E19" s="4">
        <v>0</v>
      </c>
      <c r="F19" s="4">
        <v>19.36</v>
      </c>
      <c r="G19" s="4">
        <v>38.700000000000003</v>
      </c>
      <c r="H19" s="8">
        <v>493</v>
      </c>
      <c r="J19" s="3"/>
    </row>
    <row r="20" spans="1:11" s="1" customFormat="1" x14ac:dyDescent="0.25">
      <c r="A20" s="4"/>
      <c r="B20" s="4" t="s">
        <v>1</v>
      </c>
      <c r="C20" s="4">
        <v>25</v>
      </c>
      <c r="D20" s="4">
        <v>1.9</v>
      </c>
      <c r="E20" s="4">
        <v>0.2</v>
      </c>
      <c r="F20" s="4">
        <v>12.2</v>
      </c>
      <c r="G20" s="4">
        <v>57.4</v>
      </c>
      <c r="H20" s="8">
        <v>108</v>
      </c>
      <c r="J20" s="3"/>
    </row>
    <row r="21" spans="1:11" s="10" customFormat="1" x14ac:dyDescent="0.25">
      <c r="A21" s="4"/>
      <c r="B21" s="4" t="s">
        <v>18</v>
      </c>
      <c r="C21" s="4">
        <v>25</v>
      </c>
      <c r="D21" s="4">
        <v>1.7</v>
      </c>
      <c r="E21" s="4">
        <v>0.2</v>
      </c>
      <c r="F21" s="4">
        <v>10.6</v>
      </c>
      <c r="G21" s="4">
        <v>51</v>
      </c>
      <c r="H21" s="8">
        <v>109</v>
      </c>
      <c r="J21" s="11"/>
    </row>
    <row r="22" spans="1:11" s="1" customFormat="1" x14ac:dyDescent="0.25">
      <c r="A22" s="4"/>
      <c r="B22" s="4" t="s">
        <v>13</v>
      </c>
      <c r="C22" s="4">
        <f>SUM(C15:C21)</f>
        <v>825</v>
      </c>
      <c r="D22" s="4">
        <f t="shared" ref="D22:G22" si="1">SUM(D15:D21)</f>
        <v>24.189999999999998</v>
      </c>
      <c r="E22" s="4">
        <f t="shared" si="1"/>
        <v>39.290000000000006</v>
      </c>
      <c r="F22" s="4">
        <f t="shared" si="1"/>
        <v>97.35799999999999</v>
      </c>
      <c r="G22" s="4">
        <f t="shared" si="1"/>
        <v>803.03000000000009</v>
      </c>
      <c r="H22" s="4"/>
      <c r="J22" s="3"/>
    </row>
    <row r="23" spans="1:11" s="1" customFormat="1" x14ac:dyDescent="0.25">
      <c r="A23" s="4"/>
      <c r="B23" s="4"/>
      <c r="C23" s="4"/>
      <c r="D23" s="4"/>
      <c r="E23" s="4"/>
      <c r="F23" s="4"/>
      <c r="G23" s="4"/>
      <c r="H23" s="4"/>
      <c r="J23" s="3"/>
    </row>
    <row r="24" spans="1:11" s="1" customFormat="1" x14ac:dyDescent="0.25">
      <c r="A24" s="4"/>
      <c r="B24" s="4" t="s">
        <v>14</v>
      </c>
      <c r="C24" s="4">
        <f>C12+C22</f>
        <v>1435</v>
      </c>
      <c r="D24" s="4">
        <f>D12+D22</f>
        <v>50.58</v>
      </c>
      <c r="E24" s="4">
        <f>E12+E22</f>
        <v>72.63000000000001</v>
      </c>
      <c r="F24" s="4">
        <f>F12+F22</f>
        <v>194.05799999999999</v>
      </c>
      <c r="G24" s="4">
        <f>G12+G22</f>
        <v>1567.94</v>
      </c>
      <c r="H24" s="4"/>
      <c r="J24" s="3"/>
    </row>
    <row r="25" spans="1:11" s="1" customFormat="1" x14ac:dyDescent="0.25">
      <c r="A25" s="2"/>
      <c r="B25" s="3"/>
      <c r="C25" s="22"/>
      <c r="D25" s="3"/>
      <c r="E25" s="3"/>
      <c r="F25" s="3"/>
      <c r="G25" s="3"/>
      <c r="H25" s="7"/>
      <c r="J25" s="3"/>
    </row>
    <row r="26" spans="1:11" s="9" customFormat="1" x14ac:dyDescent="0.25">
      <c r="A26" s="2"/>
      <c r="B26" s="2"/>
      <c r="C26" s="2"/>
      <c r="D26" s="2"/>
      <c r="E26" s="2"/>
      <c r="F26" s="2"/>
      <c r="G26" s="2"/>
      <c r="H26" s="2"/>
      <c r="I26" s="3"/>
      <c r="J26" s="3"/>
      <c r="K26" s="7"/>
    </row>
    <row r="27" spans="1:11" s="1" customFormat="1" x14ac:dyDescent="0.25">
      <c r="A27" s="3"/>
      <c r="B27" s="3"/>
      <c r="C27" s="3"/>
      <c r="D27" s="3"/>
      <c r="E27" s="3"/>
      <c r="F27" s="3"/>
      <c r="G27" s="3"/>
      <c r="H27" s="3"/>
      <c r="J27" s="3"/>
    </row>
  </sheetData>
  <mergeCells count="6">
    <mergeCell ref="B13:B14"/>
    <mergeCell ref="C13:C14"/>
    <mergeCell ref="D13:F13"/>
    <mergeCell ref="B4:B5"/>
    <mergeCell ref="C4:C5"/>
    <mergeCell ref="D4:F4"/>
  </mergeCells>
  <pageMargins left="0.7" right="0.7" top="0.75" bottom="0.75" header="0.3" footer="0.3"/>
  <pageSetup paperSize="9" scale="85" orientation="landscape" verticalDpi="0" r:id="rId1"/>
  <rowBreaks count="1" manualBreakCount="1">
    <brk id="26" max="16383" man="1"/>
  </rowBreaks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7-11 лет</vt:lpstr>
      <vt:lpstr>12 и старше</vt:lpstr>
      <vt:lpstr>'12 и старше'!Область_печати</vt:lpstr>
      <vt:lpstr>'7-11 лет'!Область_печати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Наташа</dc:creator>
  <cp:lastModifiedBy>Наталья</cp:lastModifiedBy>
  <cp:lastPrinted>2021-09-26T09:44:17Z</cp:lastPrinted>
  <dcterms:created xsi:type="dcterms:W3CDTF">2020-11-30T13:16:23Z</dcterms:created>
  <dcterms:modified xsi:type="dcterms:W3CDTF">2021-10-14T05:11:09Z</dcterms:modified>
</cp:coreProperties>
</file>