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7-11 лет" sheetId="23" r:id="rId1"/>
    <sheet name="12 и старше" sheetId="24" r:id="rId2"/>
  </sheets>
  <definedNames>
    <definedName name="_xlnm.Print_Area" localSheetId="1">'12 и старше'!$A$1:$BL$27</definedName>
    <definedName name="_xlnm.Print_Area" localSheetId="0">'7-11 лет'!$A$1:$BL$27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4" l="1"/>
  <c r="F23" i="24"/>
  <c r="E23" i="24"/>
  <c r="D23" i="24"/>
  <c r="C23" i="24"/>
  <c r="G13" i="24"/>
  <c r="F13" i="24"/>
  <c r="E13" i="24"/>
  <c r="D13" i="24"/>
  <c r="C13" i="24"/>
  <c r="G23" i="23"/>
  <c r="F23" i="23"/>
  <c r="E23" i="23"/>
  <c r="D23" i="23"/>
  <c r="C23" i="23"/>
  <c r="G13" i="23"/>
  <c r="F13" i="23"/>
  <c r="F25" i="23" s="1"/>
  <c r="E13" i="23"/>
  <c r="D13" i="23"/>
  <c r="C13" i="23"/>
  <c r="D25" i="23" l="1"/>
  <c r="C25" i="24"/>
  <c r="E25" i="24"/>
  <c r="G25" i="24"/>
  <c r="D25" i="24"/>
  <c r="F25" i="24"/>
  <c r="C25" i="23"/>
  <c r="E25" i="23"/>
  <c r="G25" i="23"/>
</calcChain>
</file>

<file path=xl/sharedStrings.xml><?xml version="1.0" encoding="utf-8"?>
<sst xmlns="http://schemas.openxmlformats.org/spreadsheetml/2006/main" count="90" uniqueCount="37">
  <si>
    <t>обед</t>
  </si>
  <si>
    <t>Хлеб пшеничный</t>
  </si>
  <si>
    <t>прием пищи</t>
  </si>
  <si>
    <t>наименование блюда</t>
  </si>
  <si>
    <t>пищевые вещества</t>
  </si>
  <si>
    <t>белки</t>
  </si>
  <si>
    <t>жиры</t>
  </si>
  <si>
    <t xml:space="preserve"> углеводы</t>
  </si>
  <si>
    <t>энергетическая ценность</t>
  </si>
  <si>
    <t>№ рецептуры</t>
  </si>
  <si>
    <t>Завтрак</t>
  </si>
  <si>
    <t>20-25%</t>
  </si>
  <si>
    <t>30-35%</t>
  </si>
  <si>
    <t>итого за завтрак:</t>
  </si>
  <si>
    <t>итого за обед:</t>
  </si>
  <si>
    <t>итого за день:</t>
  </si>
  <si>
    <t>возрастная категория: 7-11 лет</t>
  </si>
  <si>
    <t>Суп картофельный с клецками</t>
  </si>
  <si>
    <t>вес блюда: 7-11 лет</t>
  </si>
  <si>
    <t>неделя первая день третий</t>
  </si>
  <si>
    <t>сезон: ОСЕННЕ-ЗИМНИЙ</t>
  </si>
  <si>
    <t>Компот из смеси сухофруктов</t>
  </si>
  <si>
    <t>Хлеб ржаной</t>
  </si>
  <si>
    <t>Яблоко</t>
  </si>
  <si>
    <t>106/107</t>
  </si>
  <si>
    <t>Сок фруктовый</t>
  </si>
  <si>
    <t>284/364</t>
  </si>
  <si>
    <t>Салат из отварной свеклы</t>
  </si>
  <si>
    <t>Овощи натуральные (свежие/соленые)</t>
  </si>
  <si>
    <t>Тефтеля мясная с соусом 60/30</t>
  </si>
  <si>
    <t>Макароны отварные с овощами</t>
  </si>
  <si>
    <t>возрастная категория: 12 лет и старше</t>
  </si>
  <si>
    <t>Тефтеля мясная с соусом 70/30</t>
  </si>
  <si>
    <t>Плов из птицы или кролика 60/120</t>
  </si>
  <si>
    <t>Плов из птицы или кролика 50/100</t>
  </si>
  <si>
    <t>неделя первая: среда 29.09.2021 г</t>
  </si>
  <si>
    <t>неделя первая: среда 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</si>
</sst>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F10" sqref="F10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J1" s="3"/>
    </row>
    <row r="2" spans="1:10" x14ac:dyDescent="0.25">
      <c r="A2" s="2" t="s">
        <v>20</v>
      </c>
      <c r="J2" s="3"/>
    </row>
    <row r="3" spans="1:10" x14ac:dyDescent="0.25">
      <c r="A3" s="2" t="s">
        <v>36</v>
      </c>
      <c r="J3" s="3"/>
    </row>
    <row r="4" spans="1:10" x14ac:dyDescent="0.25">
      <c r="A4" s="3" t="s">
        <v>16</v>
      </c>
      <c r="B4" s="3"/>
      <c r="C4" s="3"/>
      <c r="D4" s="3"/>
      <c r="E4" s="3"/>
      <c r="F4" s="3"/>
      <c r="G4" s="3"/>
      <c r="H4" s="3"/>
      <c r="J4" s="3"/>
    </row>
    <row r="5" spans="1:10" x14ac:dyDescent="0.25">
      <c r="A5" s="4" t="s">
        <v>2</v>
      </c>
      <c r="B5" s="13" t="s">
        <v>3</v>
      </c>
      <c r="C5" s="14" t="s">
        <v>18</v>
      </c>
      <c r="D5" s="13" t="s">
        <v>4</v>
      </c>
      <c r="E5" s="13"/>
      <c r="F5" s="13"/>
      <c r="G5" s="4"/>
      <c r="H5" s="4"/>
      <c r="J5" s="3"/>
    </row>
    <row r="6" spans="1:10" ht="47.25" x14ac:dyDescent="0.25">
      <c r="A6" s="5" t="s">
        <v>19</v>
      </c>
      <c r="B6" s="13"/>
      <c r="C6" s="14"/>
      <c r="D6" s="4" t="s">
        <v>5</v>
      </c>
      <c r="E6" s="4" t="s">
        <v>6</v>
      </c>
      <c r="F6" s="4" t="s">
        <v>7</v>
      </c>
      <c r="G6" s="12" t="s">
        <v>8</v>
      </c>
      <c r="H6" s="12" t="s">
        <v>9</v>
      </c>
      <c r="J6" s="3"/>
    </row>
    <row r="7" spans="1:10" x14ac:dyDescent="0.25">
      <c r="A7" s="4" t="s">
        <v>10</v>
      </c>
      <c r="B7" s="4" t="s">
        <v>28</v>
      </c>
      <c r="C7" s="4">
        <v>50</v>
      </c>
      <c r="D7" s="4">
        <v>0.55000000000000004</v>
      </c>
      <c r="E7" s="4">
        <v>0.1</v>
      </c>
      <c r="F7" s="4">
        <v>1.9</v>
      </c>
      <c r="G7" s="4">
        <v>12</v>
      </c>
      <c r="H7" s="10" t="s">
        <v>24</v>
      </c>
      <c r="J7" s="3"/>
    </row>
    <row r="8" spans="1:10" x14ac:dyDescent="0.25">
      <c r="A8" s="4" t="s">
        <v>11</v>
      </c>
      <c r="B8" s="4" t="s">
        <v>29</v>
      </c>
      <c r="C8" s="4">
        <v>90</v>
      </c>
      <c r="D8" s="4">
        <v>9.5</v>
      </c>
      <c r="E8" s="4">
        <v>10.4</v>
      </c>
      <c r="F8" s="4">
        <v>6.8</v>
      </c>
      <c r="G8" s="4">
        <v>159</v>
      </c>
      <c r="H8" s="10" t="s">
        <v>26</v>
      </c>
      <c r="J8" s="3"/>
    </row>
    <row r="9" spans="1:10" x14ac:dyDescent="0.25">
      <c r="A9" s="4"/>
      <c r="B9" s="4" t="s">
        <v>30</v>
      </c>
      <c r="C9" s="4">
        <v>130</v>
      </c>
      <c r="D9" s="4">
        <v>4.5</v>
      </c>
      <c r="E9" s="4">
        <v>5.6</v>
      </c>
      <c r="F9" s="4">
        <v>27.5</v>
      </c>
      <c r="G9" s="4">
        <v>178.3</v>
      </c>
      <c r="H9" s="4">
        <v>205</v>
      </c>
      <c r="J9" s="3"/>
    </row>
    <row r="10" spans="1:10" x14ac:dyDescent="0.25">
      <c r="A10" s="4"/>
      <c r="B10" s="4" t="s">
        <v>25</v>
      </c>
      <c r="C10" s="4">
        <v>200</v>
      </c>
      <c r="D10" s="4">
        <v>1</v>
      </c>
      <c r="E10" s="4">
        <v>0.2</v>
      </c>
      <c r="F10" s="4">
        <v>19.8</v>
      </c>
      <c r="G10" s="4">
        <v>86</v>
      </c>
      <c r="H10" s="10">
        <v>442</v>
      </c>
      <c r="J10" s="3"/>
    </row>
    <row r="11" spans="1:10" x14ac:dyDescent="0.25">
      <c r="A11" s="4"/>
      <c r="B11" s="4" t="s">
        <v>1</v>
      </c>
      <c r="C11" s="4">
        <v>20</v>
      </c>
      <c r="D11" s="4">
        <v>1.5</v>
      </c>
      <c r="E11" s="4">
        <v>0.2</v>
      </c>
      <c r="F11" s="4">
        <v>9.6999999999999993</v>
      </c>
      <c r="G11" s="4">
        <v>45.9</v>
      </c>
      <c r="H11" s="10">
        <v>108</v>
      </c>
      <c r="J11" s="3"/>
    </row>
    <row r="12" spans="1:10" x14ac:dyDescent="0.25">
      <c r="A12" s="4"/>
      <c r="B12" s="4" t="s">
        <v>22</v>
      </c>
      <c r="C12" s="4">
        <v>20</v>
      </c>
      <c r="D12" s="4">
        <v>1.3</v>
      </c>
      <c r="E12" s="4">
        <v>0.2</v>
      </c>
      <c r="F12" s="4">
        <v>8.5</v>
      </c>
      <c r="G12" s="4">
        <v>40.799999999999997</v>
      </c>
      <c r="H12" s="10">
        <v>109</v>
      </c>
      <c r="J12" s="6"/>
    </row>
    <row r="13" spans="1:10" x14ac:dyDescent="0.25">
      <c r="A13" s="4"/>
      <c r="B13" s="4" t="s">
        <v>13</v>
      </c>
      <c r="C13" s="4">
        <f>SUM(C7:C12)</f>
        <v>510</v>
      </c>
      <c r="D13" s="4">
        <f t="shared" ref="D13:G13" si="0">SUM(D7:D12)</f>
        <v>18.350000000000001</v>
      </c>
      <c r="E13" s="4">
        <f t="shared" si="0"/>
        <v>16.7</v>
      </c>
      <c r="F13" s="4">
        <f t="shared" si="0"/>
        <v>74.2</v>
      </c>
      <c r="G13" s="4">
        <f t="shared" si="0"/>
        <v>522</v>
      </c>
      <c r="H13" s="4"/>
      <c r="J13" s="3"/>
    </row>
    <row r="14" spans="1:10" x14ac:dyDescent="0.25">
      <c r="A14" s="4" t="s">
        <v>2</v>
      </c>
      <c r="B14" s="13" t="s">
        <v>3</v>
      </c>
      <c r="C14" s="14" t="s">
        <v>18</v>
      </c>
      <c r="D14" s="13" t="s">
        <v>4</v>
      </c>
      <c r="E14" s="13"/>
      <c r="F14" s="13"/>
      <c r="G14" s="4"/>
      <c r="H14" s="4"/>
      <c r="J14" s="3"/>
    </row>
    <row r="15" spans="1:10" ht="47.25" x14ac:dyDescent="0.25">
      <c r="A15" s="5" t="s">
        <v>19</v>
      </c>
      <c r="B15" s="13"/>
      <c r="C15" s="14"/>
      <c r="D15" s="4" t="s">
        <v>5</v>
      </c>
      <c r="E15" s="4" t="s">
        <v>6</v>
      </c>
      <c r="F15" s="4" t="s">
        <v>7</v>
      </c>
      <c r="G15" s="12" t="s">
        <v>8</v>
      </c>
      <c r="H15" s="12" t="s">
        <v>9</v>
      </c>
      <c r="J15" s="3"/>
    </row>
    <row r="16" spans="1:10" x14ac:dyDescent="0.25">
      <c r="A16" s="4" t="s">
        <v>0</v>
      </c>
      <c r="B16" s="4" t="s">
        <v>17</v>
      </c>
      <c r="C16" s="4">
        <v>200</v>
      </c>
      <c r="D16" s="4">
        <v>3.2</v>
      </c>
      <c r="E16" s="4">
        <v>4.3</v>
      </c>
      <c r="F16" s="4">
        <v>18.399999999999999</v>
      </c>
      <c r="G16" s="4">
        <v>125.1</v>
      </c>
      <c r="H16" s="4">
        <v>108</v>
      </c>
      <c r="J16" s="3"/>
    </row>
    <row r="17" spans="1:11" x14ac:dyDescent="0.25">
      <c r="A17" s="4" t="s">
        <v>12</v>
      </c>
      <c r="B17" s="4" t="s">
        <v>27</v>
      </c>
      <c r="C17" s="4">
        <v>50</v>
      </c>
      <c r="D17" s="4">
        <v>0.75</v>
      </c>
      <c r="E17" s="4">
        <v>2.75</v>
      </c>
      <c r="F17" s="4">
        <v>4.2</v>
      </c>
      <c r="G17" s="4">
        <v>44.5</v>
      </c>
      <c r="H17" s="4">
        <v>50</v>
      </c>
      <c r="J17" s="3"/>
    </row>
    <row r="18" spans="1:11" x14ac:dyDescent="0.25">
      <c r="A18" s="4"/>
      <c r="B18" s="4" t="s">
        <v>34</v>
      </c>
      <c r="C18" s="7">
        <v>150</v>
      </c>
      <c r="D18" s="4">
        <v>15.5</v>
      </c>
      <c r="E18" s="4">
        <v>24</v>
      </c>
      <c r="F18" s="4">
        <v>26.81</v>
      </c>
      <c r="G18" s="4">
        <v>385.29</v>
      </c>
      <c r="H18" s="4">
        <v>291</v>
      </c>
      <c r="J18" s="3"/>
    </row>
    <row r="19" spans="1:11" x14ac:dyDescent="0.25">
      <c r="A19" s="4"/>
      <c r="B19" s="4" t="s">
        <v>21</v>
      </c>
      <c r="C19" s="4">
        <v>200</v>
      </c>
      <c r="D19" s="4">
        <v>0.57999999999999996</v>
      </c>
      <c r="E19" s="4">
        <v>0</v>
      </c>
      <c r="F19" s="4">
        <v>32.36</v>
      </c>
      <c r="G19" s="4">
        <v>131.72999999999999</v>
      </c>
      <c r="H19" s="10">
        <v>349</v>
      </c>
      <c r="J19" s="3"/>
    </row>
    <row r="20" spans="1:11" x14ac:dyDescent="0.25">
      <c r="A20" s="4"/>
      <c r="B20" s="4" t="s">
        <v>23</v>
      </c>
      <c r="C20" s="8">
        <v>150</v>
      </c>
      <c r="D20" s="4">
        <v>0.6</v>
      </c>
      <c r="E20" s="4">
        <v>0.6</v>
      </c>
      <c r="F20" s="4">
        <v>14.7</v>
      </c>
      <c r="G20" s="4">
        <v>70.5</v>
      </c>
      <c r="H20" s="10">
        <v>112</v>
      </c>
      <c r="J20" s="3"/>
    </row>
    <row r="21" spans="1:11" x14ac:dyDescent="0.25">
      <c r="A21" s="4"/>
      <c r="B21" s="4" t="s">
        <v>1</v>
      </c>
      <c r="C21" s="4">
        <v>25</v>
      </c>
      <c r="D21" s="4">
        <v>1.9</v>
      </c>
      <c r="E21" s="4">
        <v>0.2</v>
      </c>
      <c r="F21" s="4">
        <v>12.2</v>
      </c>
      <c r="G21" s="4">
        <v>57.4</v>
      </c>
      <c r="H21" s="10">
        <v>108</v>
      </c>
      <c r="J21" s="6"/>
    </row>
    <row r="22" spans="1:11" x14ac:dyDescent="0.25">
      <c r="A22" s="4"/>
      <c r="B22" s="4" t="s">
        <v>22</v>
      </c>
      <c r="C22" s="4">
        <v>25</v>
      </c>
      <c r="D22" s="4">
        <v>1.7</v>
      </c>
      <c r="E22" s="4">
        <v>0.2</v>
      </c>
      <c r="F22" s="4">
        <v>10.6</v>
      </c>
      <c r="G22" s="4">
        <v>51</v>
      </c>
      <c r="H22" s="10">
        <v>109</v>
      </c>
      <c r="J22" s="3"/>
    </row>
    <row r="23" spans="1:11" x14ac:dyDescent="0.25">
      <c r="A23" s="4"/>
      <c r="B23" s="4" t="s">
        <v>14</v>
      </c>
      <c r="C23" s="4">
        <f>SUM(C16:C22)</f>
        <v>800</v>
      </c>
      <c r="D23" s="4">
        <f>SUM(D16:D22)</f>
        <v>24.229999999999997</v>
      </c>
      <c r="E23" s="4">
        <f t="shared" ref="E23:G23" si="1">SUM(E16:E22)</f>
        <v>32.050000000000004</v>
      </c>
      <c r="F23" s="4">
        <f t="shared" si="1"/>
        <v>119.27</v>
      </c>
      <c r="G23" s="4">
        <f t="shared" si="1"/>
        <v>865.52</v>
      </c>
      <c r="H23" s="4"/>
      <c r="J23" s="3"/>
    </row>
    <row r="24" spans="1:11" x14ac:dyDescent="0.25">
      <c r="A24" s="4"/>
      <c r="B24" s="4"/>
      <c r="C24" s="4"/>
      <c r="D24" s="4"/>
      <c r="E24" s="4"/>
      <c r="F24" s="4"/>
      <c r="G24" s="4"/>
      <c r="H24" s="4"/>
      <c r="J24" s="3"/>
    </row>
    <row r="25" spans="1:11" x14ac:dyDescent="0.25">
      <c r="A25" s="4"/>
      <c r="B25" s="4" t="s">
        <v>15</v>
      </c>
      <c r="C25" s="4">
        <f>C13+C23</f>
        <v>1310</v>
      </c>
      <c r="D25" s="4">
        <f>D13+D23</f>
        <v>42.58</v>
      </c>
      <c r="E25" s="4">
        <f>E13+E23</f>
        <v>48.75</v>
      </c>
      <c r="F25" s="4">
        <f>F13+F23</f>
        <v>193.47</v>
      </c>
      <c r="G25" s="4">
        <f>G13+G23</f>
        <v>1387.52</v>
      </c>
      <c r="H25" s="4"/>
      <c r="J25" s="3"/>
    </row>
    <row r="26" spans="1:11" s="1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9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5:B6"/>
    <mergeCell ref="C5:C6"/>
    <mergeCell ref="D5:F5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B14" sqref="B14:B15"/>
    </sheetView>
  </sheetViews>
  <sheetFormatPr defaultRowHeight="15.75" x14ac:dyDescent="0.25"/>
  <cols>
    <col min="1" max="1" width="16.140625" style="2" customWidth="1"/>
    <col min="2" max="2" width="64.28515625" style="2" customWidth="1"/>
    <col min="3" max="3" width="12.28515625" style="2" customWidth="1"/>
    <col min="4" max="4" width="12" style="2" customWidth="1"/>
    <col min="5" max="5" width="12.140625" style="2" customWidth="1"/>
    <col min="6" max="6" width="11.85546875" style="2" customWidth="1"/>
    <col min="7" max="7" width="12.140625" style="2" customWidth="1"/>
    <col min="8" max="8" width="12.85546875" style="2" customWidth="1"/>
    <col min="9" max="9" width="9.140625" style="1"/>
  </cols>
  <sheetData>
    <row r="1" spans="1:10" s="1" customFormat="1" x14ac:dyDescent="0.25">
      <c r="A1" s="3"/>
      <c r="B1" s="3"/>
      <c r="C1" s="3"/>
      <c r="D1" s="3"/>
      <c r="E1" s="3"/>
      <c r="F1" s="3"/>
      <c r="G1" s="3"/>
      <c r="H1" s="3"/>
      <c r="J1" s="3"/>
    </row>
    <row r="2" spans="1:10" s="1" customFormat="1" x14ac:dyDescent="0.25">
      <c r="A2" s="2" t="s">
        <v>20</v>
      </c>
      <c r="B2" s="2"/>
      <c r="C2" s="2"/>
      <c r="D2" s="2"/>
      <c r="E2" s="2"/>
      <c r="F2" s="2"/>
      <c r="G2" s="2"/>
      <c r="H2" s="2"/>
      <c r="J2" s="3"/>
    </row>
    <row r="3" spans="1:10" s="1" customFormat="1" x14ac:dyDescent="0.25">
      <c r="A3" s="2" t="s">
        <v>35</v>
      </c>
      <c r="B3" s="2"/>
      <c r="C3" s="3"/>
      <c r="D3" s="3"/>
      <c r="E3" s="3"/>
      <c r="F3" s="3"/>
      <c r="G3" s="3"/>
      <c r="H3" s="2"/>
      <c r="J3" s="3"/>
    </row>
    <row r="4" spans="1:10" s="1" customFormat="1" x14ac:dyDescent="0.25">
      <c r="A4" s="3" t="s">
        <v>31</v>
      </c>
      <c r="B4" s="3"/>
      <c r="C4" s="3"/>
      <c r="D4" s="3"/>
      <c r="E4" s="3"/>
      <c r="F4" s="3"/>
      <c r="G4" s="3"/>
      <c r="H4" s="3"/>
      <c r="J4" s="3"/>
    </row>
    <row r="5" spans="1:10" s="1" customFormat="1" x14ac:dyDescent="0.25">
      <c r="A5" s="4" t="s">
        <v>2</v>
      </c>
      <c r="B5" s="13" t="s">
        <v>3</v>
      </c>
      <c r="C5" s="14" t="s">
        <v>18</v>
      </c>
      <c r="D5" s="13" t="s">
        <v>4</v>
      </c>
      <c r="E5" s="13"/>
      <c r="F5" s="13"/>
      <c r="G5" s="4"/>
      <c r="H5" s="4"/>
      <c r="J5" s="3"/>
    </row>
    <row r="6" spans="1:10" s="1" customFormat="1" ht="47.25" x14ac:dyDescent="0.25">
      <c r="A6" s="5" t="s">
        <v>19</v>
      </c>
      <c r="B6" s="13"/>
      <c r="C6" s="14"/>
      <c r="D6" s="4" t="s">
        <v>5</v>
      </c>
      <c r="E6" s="4" t="s">
        <v>6</v>
      </c>
      <c r="F6" s="4" t="s">
        <v>7</v>
      </c>
      <c r="G6" s="12" t="s">
        <v>8</v>
      </c>
      <c r="H6" s="12" t="s">
        <v>9</v>
      </c>
      <c r="J6" s="3"/>
    </row>
    <row r="7" spans="1:10" s="1" customFormat="1" x14ac:dyDescent="0.25">
      <c r="A7" s="4" t="s">
        <v>10</v>
      </c>
      <c r="B7" s="4" t="s">
        <v>28</v>
      </c>
      <c r="C7" s="4">
        <v>60</v>
      </c>
      <c r="D7" s="4">
        <v>0.66</v>
      </c>
      <c r="E7" s="4">
        <v>0.12</v>
      </c>
      <c r="F7" s="4">
        <v>2.2799999999999998</v>
      </c>
      <c r="G7" s="4">
        <v>14.4</v>
      </c>
      <c r="H7" s="10" t="s">
        <v>24</v>
      </c>
      <c r="J7" s="3"/>
    </row>
    <row r="8" spans="1:10" s="1" customFormat="1" x14ac:dyDescent="0.25">
      <c r="A8" s="4" t="s">
        <v>11</v>
      </c>
      <c r="B8" s="4" t="s">
        <v>32</v>
      </c>
      <c r="C8" s="4">
        <v>100</v>
      </c>
      <c r="D8" s="4">
        <v>9.6999999999999993</v>
      </c>
      <c r="E8" s="4">
        <v>16.78</v>
      </c>
      <c r="F8" s="4">
        <v>11.18</v>
      </c>
      <c r="G8" s="4">
        <v>233.64</v>
      </c>
      <c r="H8" s="10" t="s">
        <v>26</v>
      </c>
      <c r="J8" s="3"/>
    </row>
    <row r="9" spans="1:10" s="1" customFormat="1" x14ac:dyDescent="0.25">
      <c r="A9" s="4"/>
      <c r="B9" s="4" t="s">
        <v>30</v>
      </c>
      <c r="C9" s="4">
        <v>180</v>
      </c>
      <c r="D9" s="4">
        <v>6.23</v>
      </c>
      <c r="E9" s="4">
        <v>7.75</v>
      </c>
      <c r="F9" s="4">
        <v>38.07</v>
      </c>
      <c r="G9" s="4">
        <v>246.87</v>
      </c>
      <c r="H9" s="4">
        <v>205</v>
      </c>
      <c r="J9" s="3"/>
    </row>
    <row r="10" spans="1:10" s="1" customFormat="1" x14ac:dyDescent="0.25">
      <c r="A10" s="4"/>
      <c r="B10" s="4" t="s">
        <v>25</v>
      </c>
      <c r="C10" s="4">
        <v>200</v>
      </c>
      <c r="D10" s="4">
        <v>1</v>
      </c>
      <c r="E10" s="4">
        <v>0.2</v>
      </c>
      <c r="F10" s="4">
        <v>19.8</v>
      </c>
      <c r="G10" s="4">
        <v>86</v>
      </c>
      <c r="H10" s="10">
        <v>442</v>
      </c>
      <c r="J10" s="3"/>
    </row>
    <row r="11" spans="1:10" s="1" customFormat="1" x14ac:dyDescent="0.25">
      <c r="A11" s="4"/>
      <c r="B11" s="4" t="s">
        <v>1</v>
      </c>
      <c r="C11" s="4">
        <v>25</v>
      </c>
      <c r="D11" s="4">
        <v>1.9</v>
      </c>
      <c r="E11" s="4">
        <v>0.2</v>
      </c>
      <c r="F11" s="4">
        <v>12.2</v>
      </c>
      <c r="G11" s="4">
        <v>57.4</v>
      </c>
      <c r="H11" s="10">
        <v>108</v>
      </c>
      <c r="J11" s="3"/>
    </row>
    <row r="12" spans="1:10" s="1" customFormat="1" x14ac:dyDescent="0.25">
      <c r="A12" s="4"/>
      <c r="B12" s="4" t="s">
        <v>22</v>
      </c>
      <c r="C12" s="4">
        <v>25</v>
      </c>
      <c r="D12" s="4">
        <v>1.7</v>
      </c>
      <c r="E12" s="4">
        <v>0.2</v>
      </c>
      <c r="F12" s="4">
        <v>10.6</v>
      </c>
      <c r="G12" s="4">
        <v>51</v>
      </c>
      <c r="H12" s="10">
        <v>109</v>
      </c>
      <c r="J12" s="6"/>
    </row>
    <row r="13" spans="1:10" s="1" customFormat="1" x14ac:dyDescent="0.25">
      <c r="A13" s="4"/>
      <c r="B13" s="4" t="s">
        <v>13</v>
      </c>
      <c r="C13" s="4">
        <f>SUM(C7:C12)</f>
        <v>590</v>
      </c>
      <c r="D13" s="4">
        <f t="shared" ref="D13:G13" si="0">SUM(D7:D12)</f>
        <v>21.189999999999998</v>
      </c>
      <c r="E13" s="4">
        <f t="shared" si="0"/>
        <v>25.25</v>
      </c>
      <c r="F13" s="4">
        <f t="shared" si="0"/>
        <v>94.13</v>
      </c>
      <c r="G13" s="4">
        <f t="shared" si="0"/>
        <v>689.31</v>
      </c>
      <c r="H13" s="4"/>
      <c r="J13" s="3"/>
    </row>
    <row r="14" spans="1:10" s="1" customFormat="1" x14ac:dyDescent="0.25">
      <c r="A14" s="4" t="s">
        <v>2</v>
      </c>
      <c r="B14" s="13" t="s">
        <v>3</v>
      </c>
      <c r="C14" s="14" t="s">
        <v>18</v>
      </c>
      <c r="D14" s="13" t="s">
        <v>4</v>
      </c>
      <c r="E14" s="13"/>
      <c r="F14" s="13"/>
      <c r="G14" s="4"/>
      <c r="H14" s="4"/>
      <c r="J14" s="3"/>
    </row>
    <row r="15" spans="1:10" s="1" customFormat="1" ht="47.25" x14ac:dyDescent="0.25">
      <c r="A15" s="5" t="s">
        <v>19</v>
      </c>
      <c r="B15" s="13"/>
      <c r="C15" s="14"/>
      <c r="D15" s="4" t="s">
        <v>5</v>
      </c>
      <c r="E15" s="4" t="s">
        <v>6</v>
      </c>
      <c r="F15" s="4" t="s">
        <v>7</v>
      </c>
      <c r="G15" s="12" t="s">
        <v>8</v>
      </c>
      <c r="H15" s="12" t="s">
        <v>9</v>
      </c>
      <c r="J15" s="3"/>
    </row>
    <row r="16" spans="1:10" s="1" customFormat="1" x14ac:dyDescent="0.25">
      <c r="A16" s="4" t="s">
        <v>0</v>
      </c>
      <c r="B16" s="4" t="s">
        <v>17</v>
      </c>
      <c r="C16" s="4">
        <v>250</v>
      </c>
      <c r="D16" s="4">
        <v>4</v>
      </c>
      <c r="E16" s="4">
        <v>5.37</v>
      </c>
      <c r="F16" s="4">
        <v>23</v>
      </c>
      <c r="G16" s="4">
        <v>156.37</v>
      </c>
      <c r="H16" s="4">
        <v>108</v>
      </c>
      <c r="J16" s="3"/>
    </row>
    <row r="17" spans="1:11" s="1" customFormat="1" x14ac:dyDescent="0.25">
      <c r="A17" s="4" t="s">
        <v>12</v>
      </c>
      <c r="B17" s="4" t="s">
        <v>27</v>
      </c>
      <c r="C17" s="4">
        <v>60</v>
      </c>
      <c r="D17" s="4">
        <v>0.9</v>
      </c>
      <c r="E17" s="4">
        <v>3.3</v>
      </c>
      <c r="F17" s="4">
        <v>5.04</v>
      </c>
      <c r="G17" s="4">
        <v>53.4</v>
      </c>
      <c r="H17" s="4">
        <v>50</v>
      </c>
      <c r="J17" s="3"/>
    </row>
    <row r="18" spans="1:11" s="1" customFormat="1" x14ac:dyDescent="0.25">
      <c r="A18" s="4"/>
      <c r="B18" s="4" t="s">
        <v>33</v>
      </c>
      <c r="C18" s="7">
        <v>180</v>
      </c>
      <c r="D18" s="4">
        <v>18.55</v>
      </c>
      <c r="E18" s="4">
        <v>24</v>
      </c>
      <c r="F18" s="4">
        <v>32.15</v>
      </c>
      <c r="G18" s="4">
        <v>418.81</v>
      </c>
      <c r="H18" s="4">
        <v>291</v>
      </c>
      <c r="J18" s="3"/>
    </row>
    <row r="19" spans="1:11" s="1" customFormat="1" x14ac:dyDescent="0.25">
      <c r="A19" s="4"/>
      <c r="B19" s="4" t="s">
        <v>21</v>
      </c>
      <c r="C19" s="4">
        <v>200</v>
      </c>
      <c r="D19" s="4">
        <v>0.57999999999999996</v>
      </c>
      <c r="E19" s="4">
        <v>0</v>
      </c>
      <c r="F19" s="4">
        <v>32.36</v>
      </c>
      <c r="G19" s="4">
        <v>131.72999999999999</v>
      </c>
      <c r="H19" s="10">
        <v>349</v>
      </c>
      <c r="J19" s="3"/>
    </row>
    <row r="20" spans="1:11" s="1" customFormat="1" x14ac:dyDescent="0.25">
      <c r="A20" s="4"/>
      <c r="B20" s="4" t="s">
        <v>23</v>
      </c>
      <c r="C20" s="8">
        <v>150</v>
      </c>
      <c r="D20" s="4">
        <v>0.6</v>
      </c>
      <c r="E20" s="4">
        <v>0.6</v>
      </c>
      <c r="F20" s="4">
        <v>14.7</v>
      </c>
      <c r="G20" s="4">
        <v>70.5</v>
      </c>
      <c r="H20" s="10">
        <v>112</v>
      </c>
      <c r="J20" s="3"/>
    </row>
    <row r="21" spans="1:11" s="17" customFormat="1" x14ac:dyDescent="0.25">
      <c r="A21" s="15"/>
      <c r="B21" s="15" t="s">
        <v>1</v>
      </c>
      <c r="C21" s="15">
        <v>25</v>
      </c>
      <c r="D21" s="15">
        <v>1.9</v>
      </c>
      <c r="E21" s="15">
        <v>0.2</v>
      </c>
      <c r="F21" s="15">
        <v>12.2</v>
      </c>
      <c r="G21" s="15">
        <v>57.4</v>
      </c>
      <c r="H21" s="16">
        <v>108</v>
      </c>
      <c r="J21" s="18"/>
    </row>
    <row r="22" spans="1:11" s="1" customFormat="1" x14ac:dyDescent="0.25">
      <c r="A22" s="4"/>
      <c r="B22" s="4" t="s">
        <v>22</v>
      </c>
      <c r="C22" s="4">
        <v>25</v>
      </c>
      <c r="D22" s="4">
        <v>1.7</v>
      </c>
      <c r="E22" s="4">
        <v>0.2</v>
      </c>
      <c r="F22" s="4">
        <v>10.6</v>
      </c>
      <c r="G22" s="4">
        <v>51</v>
      </c>
      <c r="H22" s="10">
        <v>109</v>
      </c>
      <c r="J22" s="3"/>
    </row>
    <row r="23" spans="1:11" s="1" customFormat="1" x14ac:dyDescent="0.25">
      <c r="A23" s="4"/>
      <c r="B23" s="4" t="s">
        <v>14</v>
      </c>
      <c r="C23" s="4">
        <f>SUM(C16:C22)</f>
        <v>890</v>
      </c>
      <c r="D23" s="4">
        <f>SUM(D16:D22)</f>
        <v>28.23</v>
      </c>
      <c r="E23" s="4">
        <f t="shared" ref="E23:G23" si="1">SUM(E16:E22)</f>
        <v>33.670000000000009</v>
      </c>
      <c r="F23" s="4">
        <f t="shared" si="1"/>
        <v>130.05000000000001</v>
      </c>
      <c r="G23" s="4">
        <f t="shared" si="1"/>
        <v>939.21</v>
      </c>
      <c r="H23" s="4"/>
      <c r="J23" s="3"/>
    </row>
    <row r="24" spans="1:11" s="1" customFormat="1" x14ac:dyDescent="0.25">
      <c r="A24" s="4"/>
      <c r="B24" s="4"/>
      <c r="C24" s="4"/>
      <c r="D24" s="4"/>
      <c r="E24" s="4"/>
      <c r="F24" s="4"/>
      <c r="G24" s="4"/>
      <c r="H24" s="4"/>
      <c r="J24" s="3"/>
    </row>
    <row r="25" spans="1:11" s="1" customFormat="1" x14ac:dyDescent="0.25">
      <c r="A25" s="4"/>
      <c r="B25" s="4" t="s">
        <v>15</v>
      </c>
      <c r="C25" s="4">
        <f>C13+C23</f>
        <v>1480</v>
      </c>
      <c r="D25" s="4">
        <f>D13+D23</f>
        <v>49.42</v>
      </c>
      <c r="E25" s="4">
        <f>E13+E23</f>
        <v>58.920000000000009</v>
      </c>
      <c r="F25" s="4">
        <f>F13+F23</f>
        <v>224.18</v>
      </c>
      <c r="G25" s="4">
        <f>G13+G23</f>
        <v>1628.52</v>
      </c>
      <c r="H25" s="4"/>
      <c r="J25" s="3"/>
    </row>
    <row r="26" spans="1:11" s="1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9"/>
    </row>
    <row r="27" spans="1:11" s="1" customFormat="1" x14ac:dyDescent="0.25">
      <c r="A27" s="3"/>
      <c r="B27" s="3"/>
      <c r="C27" s="3"/>
      <c r="D27" s="3"/>
      <c r="E27" s="3"/>
      <c r="F27" s="3"/>
      <c r="G27" s="3"/>
      <c r="H27" s="3"/>
      <c r="J27" s="3"/>
    </row>
  </sheetData>
  <mergeCells count="6">
    <mergeCell ref="B5:B6"/>
    <mergeCell ref="C5:C6"/>
    <mergeCell ref="D5:F5"/>
    <mergeCell ref="B14:B15"/>
    <mergeCell ref="C14:C15"/>
    <mergeCell ref="D14:F14"/>
  </mergeCells>
  <pageMargins left="0.7" right="0.7" top="0.75" bottom="0.75" header="0.3" footer="0.3"/>
  <pageSetup paperSize="9" scale="85" orientation="landscape" verticalDpi="0" r:id="rId1"/>
  <rowBreaks count="1" manualBreakCount="1">
    <brk id="2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 лет</vt:lpstr>
      <vt:lpstr>12 и старше</vt:lpstr>
      <vt:lpstr>'12 и старше'!Область_печати</vt:lpstr>
      <vt:lpstr>'7-11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Наталья</cp:lastModifiedBy>
  <cp:lastPrinted>2021-09-26T09:44:17Z</cp:lastPrinted>
  <dcterms:created xsi:type="dcterms:W3CDTF">2020-11-30T13:16:23Z</dcterms:created>
  <dcterms:modified xsi:type="dcterms:W3CDTF">2021-09-28T09:29:15Z</dcterms:modified>
</cp:coreProperties>
</file>